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6\"/>
    </mc:Choice>
  </mc:AlternateContent>
  <xr:revisionPtr revIDLastSave="0" documentId="8_{95A258BD-A34C-49CB-8A8B-0DACA874EF1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6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2" l="1"/>
  <c r="K74" i="2"/>
  <c r="I74" i="2"/>
  <c r="L74" i="2" s="1"/>
  <c r="I73" i="2"/>
  <c r="K72" i="2"/>
  <c r="L72" i="2" s="1"/>
  <c r="I72" i="2"/>
  <c r="I71" i="2"/>
  <c r="I70" i="2"/>
  <c r="K69" i="2"/>
  <c r="L69" i="2" s="1"/>
  <c r="I69" i="2"/>
  <c r="I68" i="2"/>
  <c r="L67" i="2"/>
  <c r="K67" i="2"/>
  <c r="I67" i="2"/>
  <c r="K66" i="2"/>
  <c r="I66" i="2"/>
  <c r="L66" i="2" s="1"/>
  <c r="I65" i="2"/>
  <c r="I64" i="2"/>
  <c r="K64" i="2" s="1"/>
  <c r="L64" i="2" s="1"/>
  <c r="I63" i="2"/>
  <c r="K62" i="2"/>
  <c r="L62" i="2" s="1"/>
  <c r="I62" i="2"/>
  <c r="I61" i="2"/>
  <c r="I60" i="2"/>
  <c r="I59" i="2"/>
  <c r="K58" i="2"/>
  <c r="I58" i="2"/>
  <c r="L58" i="2" s="1"/>
  <c r="I57" i="2"/>
  <c r="K57" i="2" s="1"/>
  <c r="L57" i="2" s="1"/>
  <c r="I56" i="2"/>
  <c r="K55" i="2"/>
  <c r="L55" i="2" s="1"/>
  <c r="I55" i="2"/>
  <c r="I54" i="2"/>
  <c r="L53" i="2"/>
  <c r="K53" i="2"/>
  <c r="I53" i="2"/>
  <c r="K52" i="2"/>
  <c r="L52" i="2" s="1"/>
  <c r="I52" i="2"/>
  <c r="I51" i="2"/>
  <c r="I50" i="2"/>
  <c r="K50" i="2" s="1"/>
  <c r="L50" i="2" s="1"/>
  <c r="I47" i="2"/>
  <c r="K42" i="2"/>
  <c r="L42" i="2" s="1"/>
  <c r="I42" i="2"/>
  <c r="I37" i="2"/>
  <c r="K37" i="2" s="1"/>
  <c r="L37" i="2" s="1"/>
  <c r="I32" i="2"/>
  <c r="F77" i="2" s="1"/>
  <c r="L54" i="2" l="1"/>
  <c r="L47" i="2"/>
  <c r="L68" i="2"/>
  <c r="L59" i="2"/>
  <c r="L60" i="2"/>
  <c r="L75" i="2"/>
  <c r="K47" i="2"/>
  <c r="K63" i="2"/>
  <c r="L63" i="2" s="1"/>
  <c r="K54" i="2"/>
  <c r="K68" i="2"/>
  <c r="K59" i="2"/>
  <c r="K73" i="2"/>
  <c r="L73" i="2" s="1"/>
  <c r="K32" i="2"/>
  <c r="K60" i="2"/>
  <c r="L32" i="2"/>
  <c r="K51" i="2"/>
  <c r="L51" i="2" s="1"/>
  <c r="K65" i="2"/>
  <c r="L65" i="2" s="1"/>
  <c r="K56" i="2"/>
  <c r="L56" i="2" s="1"/>
  <c r="K70" i="2"/>
  <c r="L70" i="2" s="1"/>
  <c r="K61" i="2"/>
  <c r="L61" i="2" s="1"/>
  <c r="K75" i="2"/>
  <c r="K71" i="2"/>
  <c r="L71" i="2" s="1"/>
  <c r="F78" i="2" l="1"/>
  <c r="B26" i="2" s="1"/>
</calcChain>
</file>

<file path=xl/sharedStrings.xml><?xml version="1.0" encoding="utf-8"?>
<sst xmlns="http://schemas.openxmlformats.org/spreadsheetml/2006/main" count="208" uniqueCount="125">
  <si>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</si>
  <si>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</si>
  <si>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</si>
  <si>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</si>
  <si>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</si>
  <si>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</si>
  <si>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</si>
  <si>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</si>
  <si>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</si>
  <si>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</si>
  <si>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</si>
  <si>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</si>
  <si>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</si>
  <si>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</si>
  <si>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</si>
  <si>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</si>
  <si>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</si>
  <si>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</si>
  <si>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</si>
  <si>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</si>
  <si>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</si>
  <si>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</si>
  <si>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</si>
  <si>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</si>
  <si>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</si>
  <si>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</si>
  <si>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</si>
  <si>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</si>
  <si>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</si>
  <si>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</si>
  <si>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</si>
  <si>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</si>
  <si>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</si>
  <si>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</si>
  <si>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</si>
  <si>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</si>
  <si>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</si>
  <si>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</si>
  <si>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</si>
  <si>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</si>
  <si>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</si>
  <si>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</si>
  <si>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</si>
  <si>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</si>
  <si>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</si>
  <si>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</si>
  <si>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</si>
  <si>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</si>
  <si>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</si>
  <si>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</si>
  <si>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</si>
  <si>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</si>
  <si>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</si>
  <si>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</si>
  <si>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</si>
  <si>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170</t>
  </si>
  <si>
    <t>ZAW-BUD</t>
  </si>
  <si>
    <t>Wywieszanie nowych budek lęgowych i schronów dla nietoperzy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</si>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</sst>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18"/>
  <sheetViews>
    <sheetView tabSelected="1" workbookViewId="0">
      <selection activeCell="E12" sqref="E1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12" t="s">
        <v>124</v>
      </c>
      <c r="J2" s="12"/>
      <c r="K2" s="12"/>
      <c r="L2" s="12"/>
      <c r="M2" s="12"/>
      <c r="N2" s="12"/>
      <c r="O2" s="12"/>
      <c r="P2" s="12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25"/>
      <c r="C4" s="25"/>
      <c r="D4" s="25"/>
      <c r="E4" s="25"/>
    </row>
    <row r="5" spans="2:16" s="1" customFormat="1" ht="28.65" customHeight="1" x14ac:dyDescent="0.2">
      <c r="B5" s="40"/>
      <c r="C5" s="40"/>
      <c r="D5" s="40"/>
      <c r="E5" s="40"/>
    </row>
    <row r="6" spans="2:16" s="1" customFormat="1" ht="2.7" customHeight="1" x14ac:dyDescent="0.2">
      <c r="B6" s="25"/>
      <c r="C6" s="25"/>
      <c r="D6" s="25"/>
      <c r="E6" s="25"/>
    </row>
    <row r="7" spans="2:16" s="1" customFormat="1" ht="28.65" customHeight="1" x14ac:dyDescent="0.2">
      <c r="B7" s="40"/>
      <c r="C7" s="40"/>
      <c r="D7" s="40"/>
      <c r="E7" s="40"/>
    </row>
    <row r="8" spans="2:16" s="1" customFormat="1" ht="5.25" customHeight="1" x14ac:dyDescent="0.2">
      <c r="B8" s="25"/>
      <c r="C8" s="25"/>
      <c r="D8" s="25"/>
      <c r="E8" s="25"/>
    </row>
    <row r="9" spans="2:16" s="1" customFormat="1" ht="4.3499999999999996" customHeight="1" x14ac:dyDescent="0.2"/>
    <row r="10" spans="2:16" s="1" customFormat="1" ht="6.9" customHeight="1" x14ac:dyDescent="0.2">
      <c r="B10" s="27" t="s">
        <v>94</v>
      </c>
      <c r="C10" s="27"/>
      <c r="D10" s="27"/>
      <c r="E10" s="27"/>
    </row>
    <row r="11" spans="2:16" s="1" customFormat="1" ht="12.15" customHeight="1" x14ac:dyDescent="0.2">
      <c r="B11" s="27"/>
      <c r="C11" s="27"/>
      <c r="D11" s="27"/>
      <c r="E11" s="27"/>
      <c r="G11" s="11"/>
      <c r="H11" s="37" t="s">
        <v>95</v>
      </c>
      <c r="I11" s="37"/>
      <c r="J11" s="37"/>
      <c r="K11" s="37"/>
      <c r="L11" s="37"/>
      <c r="M11" s="37"/>
      <c r="N11" s="37"/>
      <c r="O11" s="37"/>
    </row>
    <row r="12" spans="2:16" s="1" customFormat="1" ht="7.95" customHeight="1" x14ac:dyDescent="0.2">
      <c r="H12" s="37"/>
      <c r="I12" s="37"/>
      <c r="J12" s="37"/>
      <c r="K12" s="37"/>
      <c r="L12" s="37"/>
      <c r="M12" s="37"/>
      <c r="N12" s="37"/>
      <c r="O12" s="37"/>
    </row>
    <row r="13" spans="2:16" s="1" customFormat="1" ht="20.25" customHeight="1" x14ac:dyDescent="0.2"/>
    <row r="14" spans="2:16" s="1" customFormat="1" ht="24" customHeight="1" x14ac:dyDescent="0.2">
      <c r="F14" s="38" t="s">
        <v>109</v>
      </c>
      <c r="G14" s="38"/>
      <c r="H14" s="38"/>
      <c r="I14" s="38"/>
    </row>
    <row r="15" spans="2:16" s="1" customFormat="1" ht="43.2" customHeight="1" x14ac:dyDescent="0.2"/>
    <row r="16" spans="2:16" s="1" customFormat="1" ht="20.85" customHeight="1" x14ac:dyDescent="0.2">
      <c r="C16" s="23" t="s">
        <v>96</v>
      </c>
      <c r="D16" s="23"/>
      <c r="E16" s="23"/>
    </row>
    <row r="17" spans="2:13" s="1" customFormat="1" ht="2.7" customHeight="1" x14ac:dyDescent="0.2"/>
    <row r="18" spans="2:13" s="1" customFormat="1" ht="20.85" customHeight="1" x14ac:dyDescent="0.2">
      <c r="C18" s="23" t="s">
        <v>97</v>
      </c>
      <c r="D18" s="23"/>
      <c r="E18" s="23"/>
    </row>
    <row r="19" spans="2:13" s="1" customFormat="1" ht="2.7" customHeight="1" x14ac:dyDescent="0.2"/>
    <row r="20" spans="2:13" s="1" customFormat="1" ht="20.85" customHeight="1" x14ac:dyDescent="0.2">
      <c r="C20" s="23" t="s">
        <v>98</v>
      </c>
      <c r="D20" s="23"/>
      <c r="E20" s="23"/>
    </row>
    <row r="21" spans="2:13" s="1" customFormat="1" ht="2.7" customHeight="1" x14ac:dyDescent="0.2"/>
    <row r="22" spans="2:13" s="1" customFormat="1" ht="20.85" customHeight="1" x14ac:dyDescent="0.2">
      <c r="C22" s="23" t="s">
        <v>99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21" t="s">
        <v>110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2:13" s="1" customFormat="1" ht="2.7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100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8" t="s">
        <v>10</v>
      </c>
      <c r="M31" s="2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754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9">
        <f>ROUND(I32+ K32,2)</f>
        <v>0</v>
      </c>
      <c r="M32" s="30"/>
    </row>
    <row r="33" spans="2:13" s="1" customFormat="1" ht="3.15" customHeight="1" x14ac:dyDescent="0.2"/>
    <row r="34" spans="2:13" s="1" customFormat="1" ht="18.149999999999999" customHeight="1" x14ac:dyDescent="0.2">
      <c r="B34" s="23" t="s">
        <v>101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8" t="s">
        <v>10</v>
      </c>
      <c r="M36" s="2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1196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9">
        <f>ROUND(I37+ K37,2)</f>
        <v>0</v>
      </c>
      <c r="M37" s="30"/>
    </row>
    <row r="38" spans="2:13" s="1" customFormat="1" ht="3.15" customHeight="1" x14ac:dyDescent="0.2"/>
    <row r="39" spans="2:13" s="1" customFormat="1" ht="18.149999999999999" customHeight="1" x14ac:dyDescent="0.2">
      <c r="B39" s="23" t="s">
        <v>102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8" t="s">
        <v>10</v>
      </c>
      <c r="M41" s="2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198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9">
        <f>ROUND(I42+ K42,2)</f>
        <v>0</v>
      </c>
      <c r="M42" s="30"/>
    </row>
    <row r="43" spans="2:13" s="1" customFormat="1" ht="3.15" customHeight="1" x14ac:dyDescent="0.2"/>
    <row r="44" spans="2:13" s="1" customFormat="1" ht="18.149999999999999" customHeight="1" x14ac:dyDescent="0.2">
      <c r="B44" s="23" t="s">
        <v>103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8" t="s">
        <v>10</v>
      </c>
      <c r="M46" s="2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470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9">
        <f>ROUND(I47+ K47,2)</f>
        <v>0</v>
      </c>
      <c r="M47" s="30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8" t="s">
        <v>10</v>
      </c>
      <c r="M49" s="28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10.5</v>
      </c>
      <c r="H50" s="10">
        <v>0</v>
      </c>
      <c r="I50" s="9">
        <f t="shared" ref="I50:I75" si="0">ROUND(G50* H50,2)</f>
        <v>0</v>
      </c>
      <c r="J50" s="5">
        <v>8</v>
      </c>
      <c r="K50" s="9">
        <f t="shared" ref="K50:K75" si="1">ROUND(I50* J50/100,2)</f>
        <v>0</v>
      </c>
      <c r="L50" s="29">
        <f t="shared" ref="L50:L75" si="2">ROUND(I50+ K50,2)</f>
        <v>0</v>
      </c>
      <c r="M50" s="30"/>
    </row>
    <row r="51" spans="2:13" s="1" customFormat="1" ht="28.6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9">
        <f t="shared" si="2"/>
        <v>0</v>
      </c>
      <c r="M51" s="30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11.5</v>
      </c>
      <c r="H52" s="10">
        <v>0</v>
      </c>
      <c r="I52" s="9">
        <f t="shared" si="0"/>
        <v>0</v>
      </c>
      <c r="J52" s="5">
        <v>23</v>
      </c>
      <c r="K52" s="9">
        <f t="shared" si="1"/>
        <v>0</v>
      </c>
      <c r="L52" s="29">
        <f t="shared" si="2"/>
        <v>0</v>
      </c>
      <c r="M52" s="30"/>
    </row>
    <row r="53" spans="2:13" s="1" customFormat="1" ht="28.65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9">
        <f t="shared" si="2"/>
        <v>0</v>
      </c>
      <c r="M53" s="30"/>
    </row>
    <row r="54" spans="2:13" s="1" customFormat="1" ht="28.6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9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9">
        <f t="shared" si="2"/>
        <v>0</v>
      </c>
      <c r="M54" s="30"/>
    </row>
    <row r="55" spans="2:13" s="1" customFormat="1" ht="28.6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14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9">
        <f t="shared" si="2"/>
        <v>0</v>
      </c>
      <c r="M55" s="30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12.13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9">
        <f t="shared" si="2"/>
        <v>0</v>
      </c>
      <c r="M56" s="30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41.56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9">
        <f t="shared" si="2"/>
        <v>0</v>
      </c>
      <c r="M57" s="30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3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29">
        <f t="shared" si="2"/>
        <v>0</v>
      </c>
      <c r="M58" s="30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5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29">
        <f t="shared" si="2"/>
        <v>0</v>
      </c>
      <c r="M59" s="30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44</v>
      </c>
      <c r="G60" s="8">
        <v>42.71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29">
        <f t="shared" si="2"/>
        <v>0</v>
      </c>
      <c r="M60" s="30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80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9">
        <f t="shared" si="2"/>
        <v>0</v>
      </c>
      <c r="M61" s="30"/>
    </row>
    <row r="62" spans="2:13" s="1" customFormat="1" ht="28.6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15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9">
        <f t="shared" si="2"/>
        <v>0</v>
      </c>
      <c r="M62" s="30"/>
    </row>
    <row r="63" spans="2:13" s="1" customFormat="1" ht="19.649999999999999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58</v>
      </c>
      <c r="G63" s="8">
        <v>80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9">
        <f t="shared" si="2"/>
        <v>0</v>
      </c>
      <c r="M63" s="30"/>
    </row>
    <row r="64" spans="2:13" s="1" customFormat="1" ht="19.649999999999999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54</v>
      </c>
      <c r="G64" s="8">
        <v>122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9">
        <f t="shared" si="2"/>
        <v>0</v>
      </c>
      <c r="M64" s="30"/>
    </row>
    <row r="65" spans="2:14" s="1" customFormat="1" ht="19.649999999999999" customHeight="1" x14ac:dyDescent="0.2">
      <c r="B65" s="5">
        <v>20</v>
      </c>
      <c r="C65" s="6" t="s">
        <v>65</v>
      </c>
      <c r="D65" s="6" t="s">
        <v>66</v>
      </c>
      <c r="E65" s="7" t="s">
        <v>64</v>
      </c>
      <c r="F65" s="6" t="s">
        <v>54</v>
      </c>
      <c r="G65" s="8">
        <v>86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29">
        <f t="shared" si="2"/>
        <v>0</v>
      </c>
      <c r="M65" s="30"/>
    </row>
    <row r="66" spans="2:14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54</v>
      </c>
      <c r="G66" s="8">
        <v>26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9">
        <f t="shared" si="2"/>
        <v>0</v>
      </c>
      <c r="M66" s="30"/>
    </row>
    <row r="67" spans="2:14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54</v>
      </c>
      <c r="G67" s="8">
        <v>60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9">
        <f t="shared" si="2"/>
        <v>0</v>
      </c>
      <c r="M67" s="30"/>
    </row>
    <row r="68" spans="2:14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72</v>
      </c>
      <c r="F68" s="6" t="s">
        <v>54</v>
      </c>
      <c r="G68" s="8">
        <v>1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9">
        <f t="shared" si="2"/>
        <v>0</v>
      </c>
      <c r="M68" s="30"/>
    </row>
    <row r="69" spans="2:14" s="1" customFormat="1" ht="19.649999999999999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54</v>
      </c>
      <c r="G69" s="8">
        <v>15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9">
        <f t="shared" si="2"/>
        <v>0</v>
      </c>
      <c r="M69" s="30"/>
    </row>
    <row r="70" spans="2:14" s="1" customFormat="1" ht="19.649999999999999" customHeight="1" x14ac:dyDescent="0.2">
      <c r="B70" s="5">
        <v>25</v>
      </c>
      <c r="C70" s="6" t="s">
        <v>78</v>
      </c>
      <c r="D70" s="6" t="s">
        <v>79</v>
      </c>
      <c r="E70" s="7" t="s">
        <v>77</v>
      </c>
      <c r="F70" s="6" t="s">
        <v>54</v>
      </c>
      <c r="G70" s="8">
        <v>31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9">
        <f t="shared" si="2"/>
        <v>0</v>
      </c>
      <c r="M70" s="30"/>
    </row>
    <row r="71" spans="2:14" s="1" customFormat="1" ht="19.649999999999999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28</v>
      </c>
      <c r="G71" s="8">
        <v>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9">
        <f t="shared" si="2"/>
        <v>0</v>
      </c>
      <c r="M71" s="30"/>
    </row>
    <row r="72" spans="2:14" s="1" customFormat="1" ht="19.649999999999999" customHeight="1" x14ac:dyDescent="0.2">
      <c r="B72" s="5">
        <v>27</v>
      </c>
      <c r="C72" s="6" t="s">
        <v>83</v>
      </c>
      <c r="D72" s="6" t="s">
        <v>84</v>
      </c>
      <c r="E72" s="7" t="s">
        <v>64</v>
      </c>
      <c r="F72" s="6" t="s">
        <v>54</v>
      </c>
      <c r="G72" s="8">
        <v>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9">
        <f t="shared" si="2"/>
        <v>0</v>
      </c>
      <c r="M72" s="30"/>
    </row>
    <row r="73" spans="2:14" s="1" customFormat="1" ht="19.649999999999999" customHeight="1" x14ac:dyDescent="0.2">
      <c r="B73" s="5">
        <v>28</v>
      </c>
      <c r="C73" s="6" t="s">
        <v>85</v>
      </c>
      <c r="D73" s="6" t="s">
        <v>86</v>
      </c>
      <c r="E73" s="7" t="s">
        <v>72</v>
      </c>
      <c r="F73" s="6" t="s">
        <v>54</v>
      </c>
      <c r="G73" s="8">
        <v>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9">
        <f t="shared" si="2"/>
        <v>0</v>
      </c>
      <c r="M73" s="30"/>
    </row>
    <row r="74" spans="2:14" s="1" customFormat="1" ht="19.649999999999999" customHeight="1" x14ac:dyDescent="0.2">
      <c r="B74" s="5">
        <v>29</v>
      </c>
      <c r="C74" s="6" t="s">
        <v>87</v>
      </c>
      <c r="D74" s="6" t="s">
        <v>88</v>
      </c>
      <c r="E74" s="7" t="s">
        <v>89</v>
      </c>
      <c r="F74" s="6" t="s">
        <v>54</v>
      </c>
      <c r="G74" s="8">
        <v>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9">
        <f t="shared" si="2"/>
        <v>0</v>
      </c>
      <c r="M74" s="30"/>
    </row>
    <row r="75" spans="2:14" s="1" customFormat="1" ht="19.649999999999999" customHeight="1" x14ac:dyDescent="0.2">
      <c r="B75" s="5">
        <v>30</v>
      </c>
      <c r="C75" s="6" t="s">
        <v>90</v>
      </c>
      <c r="D75" s="6" t="s">
        <v>91</v>
      </c>
      <c r="E75" s="7" t="s">
        <v>77</v>
      </c>
      <c r="F75" s="6" t="s">
        <v>54</v>
      </c>
      <c r="G75" s="8">
        <v>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9">
        <f t="shared" si="2"/>
        <v>0</v>
      </c>
      <c r="M75" s="30"/>
    </row>
    <row r="76" spans="2:14" s="1" customFormat="1" ht="55.95" customHeight="1" x14ac:dyDescent="0.2"/>
    <row r="77" spans="2:14" s="1" customFormat="1" ht="21.45" customHeight="1" x14ac:dyDescent="0.2">
      <c r="B77" s="26" t="s">
        <v>92</v>
      </c>
      <c r="C77" s="26"/>
      <c r="D77" s="26"/>
      <c r="E77" s="26"/>
      <c r="F77" s="31">
        <f>ROUND(I32+I37+I42+I47+I50+I51+I52+I53+I54+I55+I56+I57+I58+I59+I60+I61+I62+I63+I64+I65+I66+I67+I68+I69+I70+I71+I72+I73+I74+I75,2)</f>
        <v>0</v>
      </c>
      <c r="G77" s="32"/>
      <c r="H77" s="32"/>
      <c r="I77" s="32"/>
      <c r="J77" s="32"/>
      <c r="K77" s="32"/>
      <c r="L77" s="32"/>
      <c r="M77" s="33"/>
    </row>
    <row r="78" spans="2:14" s="1" customFormat="1" ht="21.45" customHeight="1" x14ac:dyDescent="0.2">
      <c r="B78" s="26" t="s">
        <v>93</v>
      </c>
      <c r="C78" s="26"/>
      <c r="D78" s="26"/>
      <c r="E78" s="26"/>
      <c r="F78" s="34">
        <f>ROUND(L32+L37+L42+L47+L50+L51+L52+L53+L54+L55+L56+L57+L58+L59+L60+L61+L62+L63+L64+L65+L66+L67+L68+L69+L70+L71+L72+L73+L74+L75,2)</f>
        <v>0</v>
      </c>
      <c r="G78" s="35"/>
      <c r="H78" s="35"/>
      <c r="I78" s="35"/>
      <c r="J78" s="35"/>
      <c r="K78" s="35"/>
      <c r="L78" s="35"/>
      <c r="M78" s="36"/>
    </row>
    <row r="79" spans="2:14" s="1" customFormat="1" ht="11.1" customHeight="1" x14ac:dyDescent="0.2"/>
    <row r="80" spans="2:14" s="1" customFormat="1" ht="80.099999999999994" customHeight="1" x14ac:dyDescent="0.2">
      <c r="B80" s="13" t="s">
        <v>111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2:14" s="1" customFormat="1" ht="2.7" customHeight="1" x14ac:dyDescent="0.2"/>
    <row r="82" spans="2:14" s="1" customFormat="1" ht="110.1" customHeight="1" x14ac:dyDescent="0.2">
      <c r="B82" s="13" t="s">
        <v>112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</row>
    <row r="83" spans="2:14" s="1" customFormat="1" ht="5.25" customHeight="1" x14ac:dyDescent="0.2"/>
    <row r="84" spans="2:14" s="1" customFormat="1" ht="110.1" customHeight="1" x14ac:dyDescent="0.2">
      <c r="B84" s="18" t="s">
        <v>113</v>
      </c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2:14" s="1" customFormat="1" ht="5.25" customHeight="1" x14ac:dyDescent="0.2"/>
    <row r="86" spans="2:14" s="1" customFormat="1" ht="37.950000000000003" customHeight="1" x14ac:dyDescent="0.2">
      <c r="C86" s="19" t="s">
        <v>105</v>
      </c>
      <c r="D86" s="19"/>
      <c r="E86" s="19"/>
      <c r="F86" s="16" t="s">
        <v>106</v>
      </c>
      <c r="G86" s="16"/>
      <c r="H86" s="16"/>
      <c r="I86" s="16"/>
      <c r="J86" s="16"/>
      <c r="K86" s="16"/>
      <c r="L86" s="16"/>
    </row>
    <row r="87" spans="2:14" s="1" customFormat="1" ht="28.65" customHeight="1" x14ac:dyDescent="0.2"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65" customHeight="1" x14ac:dyDescent="0.2"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65" customHeight="1" x14ac:dyDescent="0.2"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8.65" customHeight="1" x14ac:dyDescent="0.2"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.7" customHeight="1" x14ac:dyDescent="0.2"/>
    <row r="92" spans="2:14" s="1" customFormat="1" ht="203.1" customHeight="1" x14ac:dyDescent="0.2">
      <c r="B92" s="13" t="s">
        <v>114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2.7" customHeight="1" x14ac:dyDescent="0.2"/>
    <row r="94" spans="2:14" s="1" customFormat="1" ht="36.9" customHeight="1" x14ac:dyDescent="0.2">
      <c r="B94" s="24" t="s">
        <v>115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2:14" s="1" customFormat="1" ht="2.7" customHeight="1" x14ac:dyDescent="0.2"/>
    <row r="96" spans="2:14" s="1" customFormat="1" ht="37.950000000000003" customHeight="1" x14ac:dyDescent="0.2">
      <c r="C96" s="19" t="s">
        <v>107</v>
      </c>
      <c r="D96" s="19"/>
      <c r="E96" s="19"/>
      <c r="F96" s="20" t="s">
        <v>108</v>
      </c>
      <c r="G96" s="20"/>
      <c r="H96" s="20"/>
      <c r="I96" s="20"/>
      <c r="J96" s="20"/>
      <c r="K96" s="20"/>
      <c r="L96" s="20"/>
    </row>
    <row r="97" spans="2:14" s="1" customFormat="1" ht="28.65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65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65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65" customHeight="1" x14ac:dyDescent="0.2"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.7" customHeight="1" x14ac:dyDescent="0.2"/>
    <row r="102" spans="2:14" s="1" customFormat="1" ht="159.9" customHeight="1" x14ac:dyDescent="0.2">
      <c r="B102" s="13" t="s">
        <v>116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s="1" customFormat="1" ht="2.7" customHeight="1" x14ac:dyDescent="0.2"/>
    <row r="104" spans="2:14" s="1" customFormat="1" ht="54.9" customHeight="1" x14ac:dyDescent="0.2">
      <c r="B104" s="13" t="s">
        <v>117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2.7" customHeight="1" x14ac:dyDescent="0.2"/>
    <row r="106" spans="2:14" s="1" customFormat="1" ht="108.75" customHeight="1" x14ac:dyDescent="0.2">
      <c r="B106" s="18" t="s">
        <v>123</v>
      </c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2:14" s="1" customFormat="1" ht="2.7" customHeight="1" x14ac:dyDescent="0.2"/>
    <row r="108" spans="2:14" s="1" customFormat="1" ht="60" customHeight="1" x14ac:dyDescent="0.2">
      <c r="B108" s="18" t="s">
        <v>119</v>
      </c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2:14" s="1" customFormat="1" ht="2.7" customHeight="1" x14ac:dyDescent="0.2"/>
    <row r="110" spans="2:14" s="1" customFormat="1" ht="48" customHeight="1" x14ac:dyDescent="0.2">
      <c r="B110" s="18" t="s">
        <v>120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2:14" s="1" customFormat="1" ht="2.7" customHeight="1" x14ac:dyDescent="0.2"/>
    <row r="112" spans="2:14" s="1" customFormat="1" ht="125.1" customHeight="1" x14ac:dyDescent="0.2">
      <c r="B112" s="13" t="s">
        <v>121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2.7" customHeight="1" x14ac:dyDescent="0.2"/>
    <row r="114" spans="2:14" s="1" customFormat="1" ht="84.9" customHeight="1" x14ac:dyDescent="0.2">
      <c r="B114" s="13" t="s">
        <v>122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86.85" customHeight="1" x14ac:dyDescent="0.2"/>
    <row r="116" spans="2:14" s="1" customFormat="1" ht="17.7" customHeight="1" x14ac:dyDescent="0.2">
      <c r="J116" s="14" t="s">
        <v>104</v>
      </c>
      <c r="K116" s="14"/>
      <c r="L116" s="14"/>
    </row>
    <row r="117" spans="2:14" s="1" customFormat="1" ht="145.19999999999999" customHeight="1" x14ac:dyDescent="0.2"/>
    <row r="118" spans="2:14" s="1" customFormat="1" ht="81.599999999999994" customHeight="1" x14ac:dyDescent="0.2">
      <c r="B118" s="15" t="s">
        <v>118</v>
      </c>
      <c r="C118" s="15"/>
      <c r="D118" s="15"/>
      <c r="E118" s="15"/>
      <c r="F118" s="15"/>
      <c r="G118" s="15"/>
      <c r="H118" s="15"/>
      <c r="I118" s="15"/>
      <c r="J118" s="15"/>
      <c r="K118" s="15"/>
    </row>
  </sheetData>
  <mergeCells count="93">
    <mergeCell ref="B3:E3"/>
    <mergeCell ref="B5:E5"/>
    <mergeCell ref="B7:E7"/>
    <mergeCell ref="L71:M71"/>
    <mergeCell ref="L72:M72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B4:E4"/>
    <mergeCell ref="H11:O12"/>
    <mergeCell ref="L31:M31"/>
    <mergeCell ref="L32:M32"/>
    <mergeCell ref="L36:M36"/>
    <mergeCell ref="F14:I14"/>
    <mergeCell ref="F77:M77"/>
    <mergeCell ref="F78:M78"/>
    <mergeCell ref="L53:M53"/>
    <mergeCell ref="L54:M54"/>
    <mergeCell ref="L55:M55"/>
    <mergeCell ref="L74:M74"/>
    <mergeCell ref="L75:M75"/>
    <mergeCell ref="L66:M66"/>
    <mergeCell ref="L67:M67"/>
    <mergeCell ref="L68:M68"/>
    <mergeCell ref="L69:M69"/>
    <mergeCell ref="L70:M70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73:M73"/>
    <mergeCell ref="B6:E6"/>
    <mergeCell ref="B77:E77"/>
    <mergeCell ref="B78:E78"/>
    <mergeCell ref="B8:E8"/>
    <mergeCell ref="C16:E16"/>
    <mergeCell ref="C18:E18"/>
    <mergeCell ref="C20:E20"/>
    <mergeCell ref="C22:E22"/>
    <mergeCell ref="B10:E11"/>
    <mergeCell ref="B110:N110"/>
    <mergeCell ref="B112:N112"/>
    <mergeCell ref="B24:M24"/>
    <mergeCell ref="B26:M26"/>
    <mergeCell ref="B29:L29"/>
    <mergeCell ref="B34:L34"/>
    <mergeCell ref="B39:L39"/>
    <mergeCell ref="B80:N80"/>
    <mergeCell ref="B82:N82"/>
    <mergeCell ref="B84:N84"/>
    <mergeCell ref="B92:N92"/>
    <mergeCell ref="B94:N94"/>
    <mergeCell ref="C100:E100"/>
    <mergeCell ref="C86:E86"/>
    <mergeCell ref="C87:E87"/>
    <mergeCell ref="B44:L44"/>
    <mergeCell ref="C98:E98"/>
    <mergeCell ref="C99:E99"/>
    <mergeCell ref="F100:L100"/>
    <mergeCell ref="F89:L89"/>
    <mergeCell ref="F90:L90"/>
    <mergeCell ref="F96:L96"/>
    <mergeCell ref="F97:L97"/>
    <mergeCell ref="F98:L98"/>
    <mergeCell ref="F99:L99"/>
    <mergeCell ref="I2:P2"/>
    <mergeCell ref="B114:N114"/>
    <mergeCell ref="J116:L116"/>
    <mergeCell ref="B118:K118"/>
    <mergeCell ref="F86:L86"/>
    <mergeCell ref="F87:L87"/>
    <mergeCell ref="F88:L88"/>
    <mergeCell ref="B102:N102"/>
    <mergeCell ref="B104:N104"/>
    <mergeCell ref="B106:N106"/>
    <mergeCell ref="B108:N108"/>
    <mergeCell ref="C88:E88"/>
    <mergeCell ref="C89:E89"/>
    <mergeCell ref="C90:E90"/>
    <mergeCell ref="C96:E96"/>
    <mergeCell ref="C97:E97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2025-10-09T09:20:40Z</cp:lastPrinted>
  <dcterms:created xsi:type="dcterms:W3CDTF">2025-10-08T12:46:08Z</dcterms:created>
  <dcterms:modified xsi:type="dcterms:W3CDTF">2025-12-08T17:38:32Z</dcterms:modified>
</cp:coreProperties>
</file>